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agui-my.sharepoint.com/personal/diana_herrera_itagui_edu_co/Documents/BASES OFICIALES/2024/COBERTURA/"/>
    </mc:Choice>
  </mc:AlternateContent>
  <xr:revisionPtr revIDLastSave="7" documentId="8_{AD435F49-DDED-4072-9FC0-3720C3484A45}" xr6:coauthVersionLast="47" xr6:coauthVersionMax="47" xr10:uidLastSave="{6D6E571E-54FB-4B9B-9EA7-614889A66D9C}"/>
  <bookViews>
    <workbookView xWindow="-120" yWindow="-120" windowWidth="29040" windowHeight="15720" xr2:uid="{88296A71-0C51-4B87-AAFA-B2FF511FA6E5}"/>
  </bookViews>
  <sheets>
    <sheet name="BRECH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R4" i="1"/>
  <c r="S4" i="1"/>
  <c r="T4" i="1"/>
  <c r="U4" i="1"/>
  <c r="Q5" i="1"/>
  <c r="R5" i="1"/>
  <c r="S5" i="1"/>
  <c r="T5" i="1"/>
  <c r="U5" i="1"/>
  <c r="R3" i="1"/>
  <c r="S3" i="1"/>
  <c r="T3" i="1"/>
  <c r="U3" i="1"/>
  <c r="Q3" i="1"/>
</calcChain>
</file>

<file path=xl/sharedStrings.xml><?xml version="1.0" encoding="utf-8"?>
<sst xmlns="http://schemas.openxmlformats.org/spreadsheetml/2006/main" count="29" uniqueCount="14">
  <si>
    <t>TASAS</t>
  </si>
  <si>
    <t>URBANA</t>
  </si>
  <si>
    <t>RURAL</t>
  </si>
  <si>
    <t>TOTAL</t>
  </si>
  <si>
    <t>Preescolar</t>
  </si>
  <si>
    <t>Primaria</t>
  </si>
  <si>
    <t>Secundaria</t>
  </si>
  <si>
    <t>Media</t>
  </si>
  <si>
    <t>Total</t>
  </si>
  <si>
    <t>(1) TASA DE ESCOLARIZACION BRUTA (TEB) %</t>
  </si>
  <si>
    <t>(2) TASA DE ESCOLARIZACION NETA (TEN) %</t>
  </si>
  <si>
    <t>(3) TASA EXTRAEDAD (TE) %</t>
  </si>
  <si>
    <t>BRECHA URBANO RURAL</t>
  </si>
  <si>
    <t>FUENTE: OAPF Cobertura neta se estimó con proyección censo DANE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</si>
</sst>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70C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164" fontId="3" fillId="0" borderId="1" xfId="0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vertical="center"/>
    </xf>
    <xf numFmtId="164" fontId="2" fillId="3" borderId="1" xfId="1" applyNumberFormat="1" applyFont="1" applyFill="1" applyBorder="1" applyAlignment="1">
      <alignment vertical="center"/>
    </xf>
  </cellXfs>
  <cellStyles count="3">
    <cellStyle name="Normal" xfId="0" builtinId="0"/>
    <cellStyle name="Normal 2" xfId="2" xr:uid="{8218D666-868B-4E3F-B383-6E77000A78E5}"/>
    <cellStyle name="Porcentaje" xfId="1" builtinId="5"/>
  </cellStyles>
  <dxfs count="0"/>
  <tableStyles count="1" defaultTableStyle="TableStyleMedium2" defaultPivotStyle="PivotStyleLight16">
    <tableStyle name="Invisible" pivot="0" table="0" count="0" xr9:uid="{E76EE0A2-E930-4CE7-B501-B7C5632212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BRECHA COBERTURA BRUTA</a:t>
            </a:r>
            <a:r>
              <a:rPr lang="en-US" b="1" baseline="0"/>
              <a:t> </a:t>
            </a:r>
            <a:r>
              <a:rPr lang="en-US" b="1"/>
              <a:t>URBANO- RURAL</a:t>
            </a:r>
            <a:r>
              <a:rPr lang="en-US" b="1" baseline="0"/>
              <a:t> POR NIVEL, 2023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BRECHAS!$A$3</c:f>
              <c:strCache>
                <c:ptCount val="1"/>
                <c:pt idx="0">
                  <c:v>(1) TASA DE ESCOLARIZACION BRUTA (TEB)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BRECHAS!$Q$2:$U$2</c:f>
              <c:strCache>
                <c:ptCount val="5"/>
                <c:pt idx="0">
                  <c:v>Preescolar</c:v>
                </c:pt>
                <c:pt idx="1">
                  <c:v>Primaria</c:v>
                </c:pt>
                <c:pt idx="2">
                  <c:v>Secundaria</c:v>
                </c:pt>
                <c:pt idx="3">
                  <c:v>Media</c:v>
                </c:pt>
                <c:pt idx="4">
                  <c:v>Total</c:v>
                </c:pt>
              </c:strCache>
            </c:strRef>
          </c:cat>
          <c:val>
            <c:numRef>
              <c:f>BRECHAS!$Q$3:$U$3</c:f>
              <c:numCache>
                <c:formatCode>0.0%</c:formatCode>
                <c:ptCount val="5"/>
                <c:pt idx="0">
                  <c:v>0.4742722165474974</c:v>
                </c:pt>
                <c:pt idx="1">
                  <c:v>0.32541997933748734</c:v>
                </c:pt>
                <c:pt idx="2">
                  <c:v>0.58244082695978594</c:v>
                </c:pt>
                <c:pt idx="3">
                  <c:v>0.71986083007883905</c:v>
                </c:pt>
                <c:pt idx="4">
                  <c:v>0.4940064218544592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9-4295-ACB1-3EAF5B29C89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8323087"/>
        <c:axId val="1788299375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BRECHAS!$A$4</c15:sqref>
                        </c15:formulaRef>
                      </c:ext>
                    </c:extLst>
                    <c:strCache>
                      <c:ptCount val="1"/>
                      <c:pt idx="0">
                        <c:v>(2) TASA DE ESCOLARIZACION NETA (TEN) %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BRECHAS!$Q$2:$U$2</c15:sqref>
                        </c15:formulaRef>
                      </c:ext>
                    </c:extLst>
                    <c:strCache>
                      <c:ptCount val="5"/>
                      <c:pt idx="0">
                        <c:v>Preescolar</c:v>
                      </c:pt>
                      <c:pt idx="1">
                        <c:v>Primaria</c:v>
                      </c:pt>
                      <c:pt idx="2">
                        <c:v>Secundaria</c:v>
                      </c:pt>
                      <c:pt idx="3">
                        <c:v>Media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BRECHAS!$Q$4:$U$4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0.33634448416751789</c:v>
                      </c:pt>
                      <c:pt idx="1">
                        <c:v>0.3182499021887264</c:v>
                      </c:pt>
                      <c:pt idx="2">
                        <c:v>0.40496639909058457</c:v>
                      </c:pt>
                      <c:pt idx="3">
                        <c:v>0.44438791351402174</c:v>
                      </c:pt>
                      <c:pt idx="4">
                        <c:v>0.41641334554592879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7C9-4295-ACB1-3EAF5B29C89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BRECHAS!$A$5</c15:sqref>
                        </c15:formulaRef>
                      </c:ext>
                    </c:extLst>
                    <c:strCache>
                      <c:ptCount val="1"/>
                      <c:pt idx="0">
                        <c:v>(3) TASA EXTRAEDAD (TE) %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BRECHAS!$Q$2:$U$2</c15:sqref>
                        </c15:formulaRef>
                      </c:ext>
                    </c:extLst>
                    <c:strCache>
                      <c:ptCount val="5"/>
                      <c:pt idx="0">
                        <c:v>Preescolar</c:v>
                      </c:pt>
                      <c:pt idx="1">
                        <c:v>Primaria</c:v>
                      </c:pt>
                      <c:pt idx="2">
                        <c:v>Secundaria</c:v>
                      </c:pt>
                      <c:pt idx="3">
                        <c:v>Media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BRECHAS!$Q$5:$U$5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5.5833772623440515E-3</c:v>
                      </c:pt>
                      <c:pt idx="1">
                        <c:v>9.3153972464317288E-3</c:v>
                      </c:pt>
                      <c:pt idx="2">
                        <c:v>3.0536189100349644E-2</c:v>
                      </c:pt>
                      <c:pt idx="3">
                        <c:v>1.9036869826937544E-2</c:v>
                      </c:pt>
                      <c:pt idx="4">
                        <c:v>1.6653744746232508E-2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7C9-4295-ACB1-3EAF5B29C894}"/>
                  </c:ext>
                </c:extLst>
              </c15:ser>
            </c15:filteredLineSeries>
          </c:ext>
        </c:extLst>
      </c:lineChart>
      <c:catAx>
        <c:axId val="178832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8299375"/>
        <c:crosses val="autoZero"/>
        <c:auto val="1"/>
        <c:lblAlgn val="ctr"/>
        <c:lblOffset val="100"/>
        <c:noMultiLvlLbl val="0"/>
      </c:catAx>
      <c:valAx>
        <c:axId val="178829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832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BRECHA COBERTURA NETA</a:t>
            </a:r>
            <a:r>
              <a:rPr lang="en-US" b="1" baseline="0"/>
              <a:t> </a:t>
            </a:r>
            <a:r>
              <a:rPr lang="en-US" b="1"/>
              <a:t>URBANO- RURAL</a:t>
            </a:r>
            <a:r>
              <a:rPr lang="en-US" b="1" baseline="0"/>
              <a:t> POR NIVEL, 2023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BRECHAS!$A$4</c:f>
              <c:strCache>
                <c:ptCount val="1"/>
                <c:pt idx="0">
                  <c:v>(2) TASA DE ESCOLARIZACION NETA (TEN) %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BRECHAS!$Q$2:$U$2</c:f>
              <c:strCache>
                <c:ptCount val="5"/>
                <c:pt idx="0">
                  <c:v>Preescolar</c:v>
                </c:pt>
                <c:pt idx="1">
                  <c:v>Primaria</c:v>
                </c:pt>
                <c:pt idx="2">
                  <c:v>Secundaria</c:v>
                </c:pt>
                <c:pt idx="3">
                  <c:v>Media</c:v>
                </c:pt>
                <c:pt idx="4">
                  <c:v>Total</c:v>
                </c:pt>
              </c:strCache>
              <c:extLst xmlns:c15="http://schemas.microsoft.com/office/drawing/2012/chart"/>
            </c:strRef>
          </c:cat>
          <c:val>
            <c:numRef>
              <c:f>BRECHAS!$Q$4:$U$4</c:f>
              <c:numCache>
                <c:formatCode>0.0%</c:formatCode>
                <c:ptCount val="5"/>
                <c:pt idx="0">
                  <c:v>0.33634448416751789</c:v>
                </c:pt>
                <c:pt idx="1">
                  <c:v>0.3182499021887264</c:v>
                </c:pt>
                <c:pt idx="2">
                  <c:v>0.40496639909058457</c:v>
                </c:pt>
                <c:pt idx="3">
                  <c:v>0.44438791351402174</c:v>
                </c:pt>
                <c:pt idx="4">
                  <c:v>0.41641334554592879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1-192B-4523-9048-83300007C66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8323087"/>
        <c:axId val="178829937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BRECHAS!$A$3</c15:sqref>
                        </c15:formulaRef>
                      </c:ext>
                    </c:extLst>
                    <c:strCache>
                      <c:ptCount val="1"/>
                      <c:pt idx="0">
                        <c:v>(1) TASA DE ESCOLARIZACION BRUTA (TEB) %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BRECHAS!$Q$2:$U$2</c15:sqref>
                        </c15:formulaRef>
                      </c:ext>
                    </c:extLst>
                    <c:strCache>
                      <c:ptCount val="5"/>
                      <c:pt idx="0">
                        <c:v>Preescolar</c:v>
                      </c:pt>
                      <c:pt idx="1">
                        <c:v>Primaria</c:v>
                      </c:pt>
                      <c:pt idx="2">
                        <c:v>Secundaria</c:v>
                      </c:pt>
                      <c:pt idx="3">
                        <c:v>Media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BRECHAS!$Q$3:$U$3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0.4742722165474974</c:v>
                      </c:pt>
                      <c:pt idx="1">
                        <c:v>0.32541997933748734</c:v>
                      </c:pt>
                      <c:pt idx="2">
                        <c:v>0.58244082695978594</c:v>
                      </c:pt>
                      <c:pt idx="3">
                        <c:v>0.71986083007883905</c:v>
                      </c:pt>
                      <c:pt idx="4">
                        <c:v>0.4940064218544592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92B-4523-9048-83300007C66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BRECHAS!$A$5</c15:sqref>
                        </c15:formulaRef>
                      </c:ext>
                    </c:extLst>
                    <c:strCache>
                      <c:ptCount val="1"/>
                      <c:pt idx="0">
                        <c:v>(3) TASA EXTRAEDAD (TE) %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BRECHAS!$Q$2:$U$2</c15:sqref>
                        </c15:formulaRef>
                      </c:ext>
                    </c:extLst>
                    <c:strCache>
                      <c:ptCount val="5"/>
                      <c:pt idx="0">
                        <c:v>Preescolar</c:v>
                      </c:pt>
                      <c:pt idx="1">
                        <c:v>Primaria</c:v>
                      </c:pt>
                      <c:pt idx="2">
                        <c:v>Secundaria</c:v>
                      </c:pt>
                      <c:pt idx="3">
                        <c:v>Media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BRECHAS!$Q$5:$U$5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5.5833772623440515E-3</c:v>
                      </c:pt>
                      <c:pt idx="1">
                        <c:v>9.3153972464317288E-3</c:v>
                      </c:pt>
                      <c:pt idx="2">
                        <c:v>3.0536189100349644E-2</c:v>
                      </c:pt>
                      <c:pt idx="3">
                        <c:v>1.9036869826937544E-2</c:v>
                      </c:pt>
                      <c:pt idx="4">
                        <c:v>1.6653744746232508E-2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192B-4523-9048-83300007C661}"/>
                  </c:ext>
                </c:extLst>
              </c15:ser>
            </c15:filteredLineSeries>
          </c:ext>
        </c:extLst>
      </c:lineChart>
      <c:catAx>
        <c:axId val="178832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8299375"/>
        <c:crosses val="autoZero"/>
        <c:auto val="1"/>
        <c:lblAlgn val="ctr"/>
        <c:lblOffset val="100"/>
        <c:noMultiLvlLbl val="0"/>
      </c:catAx>
      <c:valAx>
        <c:axId val="178829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832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BRECHA EXTRAEDAD URBANO- RURAL</a:t>
            </a:r>
            <a:r>
              <a:rPr lang="en-US" b="1" baseline="0"/>
              <a:t> POR NIVEL, 2023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BRECHAS!$A$5</c:f>
              <c:strCache>
                <c:ptCount val="1"/>
                <c:pt idx="0">
                  <c:v>(3) TASA EXTRAEDAD (TE) %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BRECHAS!$Q$2:$U$2</c:f>
              <c:strCache>
                <c:ptCount val="5"/>
                <c:pt idx="0">
                  <c:v>Preescolar</c:v>
                </c:pt>
                <c:pt idx="1">
                  <c:v>Primaria</c:v>
                </c:pt>
                <c:pt idx="2">
                  <c:v>Secundaria</c:v>
                </c:pt>
                <c:pt idx="3">
                  <c:v>Media</c:v>
                </c:pt>
                <c:pt idx="4">
                  <c:v>Total</c:v>
                </c:pt>
              </c:strCache>
              <c:extLst xmlns:c15="http://schemas.microsoft.com/office/drawing/2012/chart"/>
            </c:strRef>
          </c:cat>
          <c:val>
            <c:numRef>
              <c:f>BRECHAS!$Q$5:$U$5</c:f>
              <c:numCache>
                <c:formatCode>0.0%</c:formatCode>
                <c:ptCount val="5"/>
                <c:pt idx="0">
                  <c:v>5.5833772623440515E-3</c:v>
                </c:pt>
                <c:pt idx="1">
                  <c:v>9.3153972464317288E-3</c:v>
                </c:pt>
                <c:pt idx="2">
                  <c:v>3.0536189100349644E-2</c:v>
                </c:pt>
                <c:pt idx="3">
                  <c:v>1.9036869826937544E-2</c:v>
                </c:pt>
                <c:pt idx="4">
                  <c:v>1.6653744746232508E-2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2-887F-43CA-A122-EA302F684A4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8323087"/>
        <c:axId val="178829937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BRECHAS!$A$3</c15:sqref>
                        </c15:formulaRef>
                      </c:ext>
                    </c:extLst>
                    <c:strCache>
                      <c:ptCount val="1"/>
                      <c:pt idx="0">
                        <c:v>(1) TASA DE ESCOLARIZACION BRUTA (TEB) %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BRECHAS!$Q$2:$U$2</c15:sqref>
                        </c15:formulaRef>
                      </c:ext>
                    </c:extLst>
                    <c:strCache>
                      <c:ptCount val="5"/>
                      <c:pt idx="0">
                        <c:v>Preescolar</c:v>
                      </c:pt>
                      <c:pt idx="1">
                        <c:v>Primaria</c:v>
                      </c:pt>
                      <c:pt idx="2">
                        <c:v>Secundaria</c:v>
                      </c:pt>
                      <c:pt idx="3">
                        <c:v>Media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BRECHAS!$Q$3:$U$3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0.4742722165474974</c:v>
                      </c:pt>
                      <c:pt idx="1">
                        <c:v>0.32541997933748734</c:v>
                      </c:pt>
                      <c:pt idx="2">
                        <c:v>0.58244082695978594</c:v>
                      </c:pt>
                      <c:pt idx="3">
                        <c:v>0.71986083007883905</c:v>
                      </c:pt>
                      <c:pt idx="4">
                        <c:v>0.4940064218544592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87F-43CA-A122-EA302F684A46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BRECHAS!$A$4</c15:sqref>
                        </c15:formulaRef>
                      </c:ext>
                    </c:extLst>
                    <c:strCache>
                      <c:ptCount val="1"/>
                      <c:pt idx="0">
                        <c:v>(2) TASA DE ESCOLARIZACION NETA (TEN) %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BRECHAS!$Q$2:$U$2</c15:sqref>
                        </c15:formulaRef>
                      </c:ext>
                    </c:extLst>
                    <c:strCache>
                      <c:ptCount val="5"/>
                      <c:pt idx="0">
                        <c:v>Preescolar</c:v>
                      </c:pt>
                      <c:pt idx="1">
                        <c:v>Primaria</c:v>
                      </c:pt>
                      <c:pt idx="2">
                        <c:v>Secundaria</c:v>
                      </c:pt>
                      <c:pt idx="3">
                        <c:v>Media</c:v>
                      </c:pt>
                      <c:pt idx="4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BRECHAS!$Q$4:$U$4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0.33634448416751789</c:v>
                      </c:pt>
                      <c:pt idx="1">
                        <c:v>0.3182499021887264</c:v>
                      </c:pt>
                      <c:pt idx="2">
                        <c:v>0.40496639909058457</c:v>
                      </c:pt>
                      <c:pt idx="3">
                        <c:v>0.44438791351402174</c:v>
                      </c:pt>
                      <c:pt idx="4">
                        <c:v>0.41641334554592879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87F-43CA-A122-EA302F684A46}"/>
                  </c:ext>
                </c:extLst>
              </c15:ser>
            </c15:filteredLineSeries>
          </c:ext>
        </c:extLst>
      </c:lineChart>
      <c:catAx>
        <c:axId val="178832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8299375"/>
        <c:crosses val="autoZero"/>
        <c:auto val="1"/>
        <c:lblAlgn val="ctr"/>
        <c:lblOffset val="100"/>
        <c:noMultiLvlLbl val="0"/>
      </c:catAx>
      <c:valAx>
        <c:axId val="178829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832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100011</xdr:rowOff>
    </xdr:from>
    <xdr:to>
      <xdr:col>7</xdr:col>
      <xdr:colOff>9525</xdr:colOff>
      <xdr:row>28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60F0C6-CAE0-400B-8FF8-D50781A5BD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266700</xdr:colOff>
      <xdr:row>5</xdr:row>
      <xdr:rowOff>95250</xdr:rowOff>
    </xdr:from>
    <xdr:to>
      <xdr:col>13</xdr:col>
      <xdr:colOff>714375</xdr:colOff>
      <xdr:row>28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F0CA559-D826-42E2-BB9A-87BE906E0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114300</xdr:colOff>
      <xdr:row>5</xdr:row>
      <xdr:rowOff>123825</xdr:rowOff>
    </xdr:from>
    <xdr:to>
      <xdr:col>20</xdr:col>
      <xdr:colOff>561975</xdr:colOff>
      <xdr:row>28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E21C676-2389-4AAB-895A-5748E9AC4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18AD-ABD6-4B28-A3C9-DDB191B2F79C}">
  <dimension ref="A1:U39"/>
  <sheetViews>
    <sheetView showGridLines="0" tabSelected="1" workbookViewId="0">
      <selection activeCell="U3" sqref="U3:U5"/>
    </sheetView>
  </sheetViews>
  <sheetFormatPr baseColWidth="10" defaultColWidth="0" defaultRowHeight="15" zeroHeight="1" x14ac:dyDescent="0.25"/>
  <cols>
    <col min="1" max="21" width="11.42578125" customWidth="1"/>
    <col min="22" max="16384" width="11.42578125" hidden="1"/>
  </cols>
  <sheetData>
    <row r="1" spans="1:21" s="4" customFormat="1" ht="55.5" customHeight="1" x14ac:dyDescent="0.25">
      <c r="A1" s="8" t="s">
        <v>0</v>
      </c>
      <c r="B1" s="3" t="s">
        <v>1</v>
      </c>
      <c r="C1" s="3"/>
      <c r="D1" s="3"/>
      <c r="E1" s="3"/>
      <c r="F1" s="3"/>
      <c r="G1" s="3" t="s">
        <v>2</v>
      </c>
      <c r="H1" s="3"/>
      <c r="I1" s="3"/>
      <c r="J1" s="3"/>
      <c r="K1" s="3"/>
      <c r="L1" s="3" t="s">
        <v>3</v>
      </c>
      <c r="M1" s="3"/>
      <c r="N1" s="3"/>
      <c r="O1" s="3"/>
      <c r="P1" s="3"/>
      <c r="Q1" s="3" t="s">
        <v>12</v>
      </c>
      <c r="R1" s="3"/>
      <c r="S1" s="3"/>
      <c r="T1" s="3"/>
      <c r="U1" s="3"/>
    </row>
    <row r="2" spans="1:21" ht="69.75" customHeight="1" x14ac:dyDescent="0.25">
      <c r="A2" s="9"/>
      <c r="B2" s="6" t="s">
        <v>4</v>
      </c>
      <c r="C2" s="6" t="s">
        <v>5</v>
      </c>
      <c r="D2" s="6" t="s">
        <v>6</v>
      </c>
      <c r="E2" s="6" t="s">
        <v>7</v>
      </c>
      <c r="F2" s="7" t="s">
        <v>8</v>
      </c>
      <c r="G2" s="6" t="s">
        <v>4</v>
      </c>
      <c r="H2" s="6" t="s">
        <v>5</v>
      </c>
      <c r="I2" s="6" t="s">
        <v>6</v>
      </c>
      <c r="J2" s="6" t="s">
        <v>7</v>
      </c>
      <c r="K2" s="7" t="s">
        <v>8</v>
      </c>
      <c r="L2" s="6" t="s">
        <v>4</v>
      </c>
      <c r="M2" s="6" t="s">
        <v>5</v>
      </c>
      <c r="N2" s="6" t="s">
        <v>6</v>
      </c>
      <c r="O2" s="6" t="s">
        <v>7</v>
      </c>
      <c r="P2" s="7" t="s">
        <v>8</v>
      </c>
      <c r="Q2" s="6" t="s">
        <v>4</v>
      </c>
      <c r="R2" s="6" t="s">
        <v>5</v>
      </c>
      <c r="S2" s="6" t="s">
        <v>6</v>
      </c>
      <c r="T2" s="6" t="s">
        <v>7</v>
      </c>
      <c r="U2" s="7" t="s">
        <v>8</v>
      </c>
    </row>
    <row r="3" spans="1:21" s="4" customFormat="1" ht="69" customHeight="1" x14ac:dyDescent="0.25">
      <c r="A3" s="11" t="s">
        <v>9</v>
      </c>
      <c r="B3" s="1">
        <v>0.9515449438202247</v>
      </c>
      <c r="C3" s="1">
        <v>1.0002638334582703</v>
      </c>
      <c r="D3" s="1">
        <v>1.1225827251727425</v>
      </c>
      <c r="E3" s="1">
        <v>1.0317471648368384</v>
      </c>
      <c r="F3" s="12">
        <v>1.0429787877261045</v>
      </c>
      <c r="G3" s="1">
        <v>0.47727272727272729</v>
      </c>
      <c r="H3" s="1">
        <v>0.67484385412078296</v>
      </c>
      <c r="I3" s="1">
        <v>0.54014189821295655</v>
      </c>
      <c r="J3" s="1">
        <v>0.31188633475799932</v>
      </c>
      <c r="K3" s="12">
        <v>0.54897236587164533</v>
      </c>
      <c r="L3" s="1">
        <v>0.91187499999999999</v>
      </c>
      <c r="M3" s="1">
        <v>0.96428127717728906</v>
      </c>
      <c r="N3" s="1">
        <v>1.0519041538345977</v>
      </c>
      <c r="O3" s="1">
        <v>0.98037554708456864</v>
      </c>
      <c r="P3" s="12">
        <v>0.99231621907593082</v>
      </c>
      <c r="Q3" s="5">
        <f>+B3-G3</f>
        <v>0.4742722165474974</v>
      </c>
      <c r="R3" s="5">
        <f t="shared" ref="R3:U3" si="0">+C3-H3</f>
        <v>0.32541997933748734</v>
      </c>
      <c r="S3" s="5">
        <f t="shared" si="0"/>
        <v>0.58244082695978594</v>
      </c>
      <c r="T3" s="5">
        <f t="shared" si="0"/>
        <v>0.71986083007883905</v>
      </c>
      <c r="U3" s="12">
        <f t="shared" si="0"/>
        <v>0.4940064218544592</v>
      </c>
    </row>
    <row r="4" spans="1:21" s="4" customFormat="1" ht="98.25" customHeight="1" x14ac:dyDescent="0.25">
      <c r="A4" s="11" t="s">
        <v>10</v>
      </c>
      <c r="B4" s="1">
        <v>0.745435393258427</v>
      </c>
      <c r="C4" s="1">
        <v>0.89822031070926533</v>
      </c>
      <c r="D4" s="1">
        <v>0.83858220865471533</v>
      </c>
      <c r="E4" s="1">
        <v>0.6369103423769843</v>
      </c>
      <c r="F4" s="12">
        <v>0.94317030904396149</v>
      </c>
      <c r="G4" s="1">
        <v>0.40909090909090912</v>
      </c>
      <c r="H4" s="1">
        <v>0.57997040852053894</v>
      </c>
      <c r="I4" s="1">
        <v>0.43361580956413076</v>
      </c>
      <c r="J4" s="1">
        <v>0.19252242886296253</v>
      </c>
      <c r="K4" s="12">
        <v>0.52675696349803269</v>
      </c>
      <c r="L4" s="1">
        <v>0.72187500000000004</v>
      </c>
      <c r="M4" s="1">
        <v>0.86339918002236304</v>
      </c>
      <c r="N4" s="1">
        <v>0.79275895741005031</v>
      </c>
      <c r="O4" s="1">
        <v>0.59565156007341524</v>
      </c>
      <c r="P4" s="12">
        <v>0.89827177911019296</v>
      </c>
      <c r="Q4" s="5">
        <f t="shared" ref="Q4:Q5" si="1">+B4-G4</f>
        <v>0.33634448416751789</v>
      </c>
      <c r="R4" s="5">
        <f t="shared" ref="R4:R5" si="2">+C4-H4</f>
        <v>0.3182499021887264</v>
      </c>
      <c r="S4" s="5">
        <f t="shared" ref="S4:S5" si="3">+D4-I4</f>
        <v>0.40496639909058457</v>
      </c>
      <c r="T4" s="5">
        <f t="shared" ref="T4:T5" si="4">+E4-J4</f>
        <v>0.44438791351402174</v>
      </c>
      <c r="U4" s="12">
        <f t="shared" ref="U4:U5" si="5">+F4-K4</f>
        <v>0.41641334554592879</v>
      </c>
    </row>
    <row r="5" spans="1:21" s="4" customFormat="1" ht="36" x14ac:dyDescent="0.25">
      <c r="A5" s="11" t="s">
        <v>11</v>
      </c>
      <c r="B5" s="2">
        <v>5.9523809523809521E-3</v>
      </c>
      <c r="C5" s="2">
        <v>2.1220159151193633E-2</v>
      </c>
      <c r="D5" s="2">
        <v>7.151979565772669E-2</v>
      </c>
      <c r="E5" s="2">
        <v>3.3333333333333333E-2</v>
      </c>
      <c r="F5" s="13">
        <v>3.8329026701119727E-2</v>
      </c>
      <c r="G5" s="2">
        <v>3.6900369003690036E-4</v>
      </c>
      <c r="H5" s="2">
        <v>1.1904761904761904E-2</v>
      </c>
      <c r="I5" s="2">
        <v>4.0983606557377046E-2</v>
      </c>
      <c r="J5" s="2">
        <v>1.4296463506395787E-2</v>
      </c>
      <c r="K5" s="13">
        <v>2.1675281954887219E-2</v>
      </c>
      <c r="L5" s="2">
        <v>6.9492703266157052E-4</v>
      </c>
      <c r="M5" s="2">
        <v>1.2603648424543947E-2</v>
      </c>
      <c r="N5" s="2">
        <v>4.2842702744732133E-2</v>
      </c>
      <c r="O5" s="2">
        <v>1.511879049676026E-2</v>
      </c>
      <c r="P5" s="13">
        <v>2.27385207588672E-2</v>
      </c>
      <c r="Q5" s="5">
        <f t="shared" si="1"/>
        <v>5.5833772623440515E-3</v>
      </c>
      <c r="R5" s="5">
        <f t="shared" si="2"/>
        <v>9.3153972464317288E-3</v>
      </c>
      <c r="S5" s="5">
        <f t="shared" si="3"/>
        <v>3.0536189100349644E-2</v>
      </c>
      <c r="T5" s="5">
        <f t="shared" si="4"/>
        <v>1.9036869826937544E-2</v>
      </c>
      <c r="U5" s="13">
        <f t="shared" si="5"/>
        <v>1.6653744746232508E-2</v>
      </c>
    </row>
    <row r="6" spans="1:21" x14ac:dyDescent="0.25"/>
    <row r="7" spans="1:21" x14ac:dyDescent="0.25"/>
    <row r="8" spans="1:21" x14ac:dyDescent="0.25"/>
    <row r="9" spans="1:21" x14ac:dyDescent="0.25"/>
    <row r="10" spans="1:21" x14ac:dyDescent="0.25"/>
    <row r="11" spans="1:21" x14ac:dyDescent="0.25"/>
    <row r="12" spans="1:21" x14ac:dyDescent="0.25"/>
    <row r="13" spans="1:21" x14ac:dyDescent="0.25"/>
    <row r="14" spans="1:21" x14ac:dyDescent="0.25"/>
    <row r="15" spans="1:21" x14ac:dyDescent="0.25"/>
    <row r="16" spans="1:2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hidden="1" x14ac:dyDescent="0.25"/>
    <row r="32" customFormat="1" hidden="1" x14ac:dyDescent="0.25"/>
    <row r="37" spans="1:1" x14ac:dyDescent="0.25"/>
    <row r="38" spans="1:1" x14ac:dyDescent="0.25">
      <c r="A38" s="10" t="s">
        <v>13</v>
      </c>
    </row>
    <row r="39" spans="1:1" x14ac:dyDescent="0.25"/>
  </sheetData>
  <mergeCells count="5">
    <mergeCell ref="A1:A2"/>
    <mergeCell ref="B1:F1"/>
    <mergeCell ref="G1:K1"/>
    <mergeCell ref="L1:P1"/>
    <mergeCell ref="Q1:U1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BRECHAS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Gisela Herrera Goez</dc:creator>
  <cp:lastModifiedBy>Diana Gisela Herrera Goez</cp:lastModifiedBy>
  <dcterms:created xsi:type="dcterms:W3CDTF">2024-10-03T16:12:18Z</dcterms:created>
  <dcterms:modified xsi:type="dcterms:W3CDTF">2024-10-03T16:29:44Z</dcterms:modified>
</cp:coreProperties>
</file>