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VE 2024\5. ADMINISTRACIÓN DE RECURSOS\"/>
    </mc:Choice>
  </mc:AlternateContent>
  <xr:revisionPtr revIDLastSave="0" documentId="13_ncr:1_{FE8E4088-05AF-4C86-8B32-13FA909FE2B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valuación" sheetId="1" r:id="rId1"/>
    <sheet name="Validaciones" sheetId="2" r:id="rId2"/>
    <sheet name="Control de Cambios 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H14" i="1"/>
  <c r="I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3" authorId="0" shapeId="0" xr:uid="{00000000-0006-0000-0000-000001000000}">
      <text>
        <r>
          <rPr>
            <sz val="9"/>
            <color indexed="81"/>
            <rFont val="Tahoma"/>
            <family val="2"/>
          </rPr>
          <t>El peso se valora desde 1,00 (no importante) hata 5,00 (muy importante). El peso indica la importancia relativa de ese factor clave para el éxito de la organización.</t>
        </r>
      </text>
    </comment>
    <comment ref="G13" authorId="0" shapeId="0" xr:uid="{00000000-0006-0000-0000-000002000000}">
      <text>
        <r>
          <rPr>
            <sz val="9"/>
            <color indexed="81"/>
            <rFont val="Tahoma"/>
            <family val="2"/>
          </rPr>
          <t>La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calificación se le concede al factor clave teniendo en cuenta su importancia así:
</t>
        </r>
        <r>
          <rPr>
            <b/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Tahoma"/>
            <family val="2"/>
          </rPr>
          <t xml:space="preserve"> Muy Superior  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Tahoma"/>
            <family val="2"/>
          </rPr>
          <t xml:space="preserve"> Inferior
</t>
        </r>
        <r>
          <rPr>
            <b/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Tahoma"/>
            <family val="2"/>
          </rPr>
          <t xml:space="preserve"> Superior        </t>
        </r>
        <r>
          <rPr>
            <b/>
            <sz val="9"/>
            <color indexed="81"/>
            <rFont val="Tahoma"/>
            <family val="2"/>
          </rPr>
          <t xml:space="preserve">  1</t>
        </r>
        <r>
          <rPr>
            <sz val="9"/>
            <color indexed="81"/>
            <rFont val="Tahoma"/>
            <family val="2"/>
          </rPr>
          <t xml:space="preserve"> Muy inferior
</t>
        </r>
      </text>
    </comment>
    <comment ref="H13" authorId="0" shapeId="0" xr:uid="{00000000-0006-0000-0000-000003000000}">
      <text>
        <r>
          <rPr>
            <sz val="9"/>
            <color indexed="81"/>
            <rFont val="Tahoma"/>
            <family val="2"/>
          </rPr>
          <t>La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calificación se le concede al factor clave teniendo en cuenta su importancia así:
</t>
        </r>
        <r>
          <rPr>
            <b/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Tahoma"/>
            <family val="2"/>
          </rPr>
          <t xml:space="preserve"> Muy Superior  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Tahoma"/>
            <family val="2"/>
          </rPr>
          <t xml:space="preserve"> Inferior
</t>
        </r>
        <r>
          <rPr>
            <b/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Tahoma"/>
            <family val="2"/>
          </rPr>
          <t xml:space="preserve"> Superior        </t>
        </r>
        <r>
          <rPr>
            <b/>
            <sz val="9"/>
            <color indexed="81"/>
            <rFont val="Tahoma"/>
            <family val="2"/>
          </rPr>
          <t xml:space="preserve">  1</t>
        </r>
        <r>
          <rPr>
            <sz val="9"/>
            <color indexed="81"/>
            <rFont val="Tahoma"/>
            <family val="2"/>
          </rPr>
          <t xml:space="preserve"> Muy inferior
</t>
        </r>
      </text>
    </comment>
  </commentList>
</comments>
</file>

<file path=xl/sharedStrings.xml><?xml version="1.0" encoding="utf-8"?>
<sst xmlns="http://schemas.openxmlformats.org/spreadsheetml/2006/main" count="47" uniqueCount="44">
  <si>
    <t>INFORMACIÓN GENERAL DEL CAMBIO</t>
  </si>
  <si>
    <t>CAMBIOS INTERNOS</t>
  </si>
  <si>
    <t>CAMBIOS EXTERNOS</t>
  </si>
  <si>
    <t>PROCESO AFECTADO</t>
  </si>
  <si>
    <t>FECHA DE REQUERIMIENTO</t>
  </si>
  <si>
    <t>EVALUACIÓN DEL IMPACTO DE LOS CAMBIOS INTERNOS Y EXTERNOS</t>
  </si>
  <si>
    <t>BENEFICIOS DEL CAMBIO</t>
  </si>
  <si>
    <t>CONSECUENCIAS DEL CAMBIO</t>
  </si>
  <si>
    <t>PLAN DE ACCIÓN PARA GESTIONAR EL CAMBIO</t>
  </si>
  <si>
    <t>SEGUIMIENTO</t>
  </si>
  <si>
    <t>EFICACIA</t>
  </si>
  <si>
    <t xml:space="preserve">Impacto     </t>
  </si>
  <si>
    <t>Importancia</t>
  </si>
  <si>
    <t>Ponderación</t>
  </si>
  <si>
    <t>Impacto del Cambio</t>
  </si>
  <si>
    <t>REVISIÓN Y APROBACIÓN DEL CAMBIO</t>
  </si>
  <si>
    <t>DIRECCIÓN</t>
  </si>
  <si>
    <t>COORDINADOR SST</t>
  </si>
  <si>
    <t>TIPOS DE CAMBIOS</t>
  </si>
  <si>
    <t>IMPACTO</t>
  </si>
  <si>
    <t>IMPORTANCIA</t>
  </si>
  <si>
    <t>Cambio en la infraestrutura o instalaciones</t>
  </si>
  <si>
    <t>Modificaciones al SGSST por cambios normativos</t>
  </si>
  <si>
    <t>Si</t>
  </si>
  <si>
    <t>Cambio de equipos</t>
  </si>
  <si>
    <t>No</t>
  </si>
  <si>
    <t>Nuevos proyectos</t>
  </si>
  <si>
    <t xml:space="preserve">Cambios en proyectos exitentes </t>
  </si>
  <si>
    <t>Cargos nuevos o reasignación de personal</t>
  </si>
  <si>
    <t>Accidente de trabajo grave o mortal</t>
  </si>
  <si>
    <t>Evento catastrófico</t>
  </si>
  <si>
    <t>CONTROL DE LA INFORMACIÓN  DOCUMENTADA</t>
  </si>
  <si>
    <t>ELABORADO</t>
  </si>
  <si>
    <t>REVISADO</t>
  </si>
  <si>
    <t>APROBADO</t>
  </si>
  <si>
    <t>NOMBRE</t>
  </si>
  <si>
    <t>CÓDIGO</t>
  </si>
  <si>
    <t>FECHA</t>
  </si>
  <si>
    <t>VERSIÓN</t>
  </si>
  <si>
    <t xml:space="preserve">DESCRIPCIÓN </t>
  </si>
  <si>
    <t>Luz Bibiana Sánchez Henao</t>
  </si>
  <si>
    <t>Evaluación del Impacto de los Cambios</t>
  </si>
  <si>
    <t>Creación de la matriz</t>
  </si>
  <si>
    <t xml:space="preserve">                             Código AR-Mt-02              MATRIZ DE EVALUACIÓN DEL IMPACTO DE CAMBIOS                     Versión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</si>
</sst>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11"/>
      <name val="Arial Narrow"/>
      <family val="2"/>
    </font>
    <font>
      <sz val="36"/>
      <color theme="1"/>
      <name val="Arial Narrow"/>
      <family val="2"/>
    </font>
    <font>
      <sz val="24"/>
      <color theme="1"/>
      <name val="Arial Narrow"/>
      <family val="2"/>
    </font>
    <font>
      <b/>
      <sz val="26"/>
      <color theme="1"/>
      <name val="Arial Narrow"/>
      <family val="2"/>
    </font>
    <font>
      <sz val="26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theme="1"/>
      </left>
      <right style="hair">
        <color theme="1"/>
      </right>
      <top style="dashed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dashed">
        <color theme="1"/>
      </top>
      <bottom style="hair">
        <color theme="1"/>
      </bottom>
      <diagonal/>
    </border>
    <border>
      <left style="hair">
        <color theme="1"/>
      </left>
      <right style="dashed">
        <color theme="1"/>
      </right>
      <top style="dashed">
        <color theme="1"/>
      </top>
      <bottom style="hair">
        <color theme="1"/>
      </bottom>
      <diagonal/>
    </border>
    <border>
      <left style="dashed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hair">
        <color theme="1"/>
      </right>
      <top style="hair">
        <color theme="1"/>
      </top>
      <bottom style="dashed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ashed">
        <color theme="1"/>
      </bottom>
      <diagonal/>
    </border>
    <border>
      <left style="hair">
        <color theme="1"/>
      </left>
      <right style="dashed">
        <color theme="1"/>
      </right>
      <top style="hair">
        <color theme="1"/>
      </top>
      <bottom style="dashed">
        <color theme="1"/>
      </bottom>
      <diagonal/>
    </border>
    <border>
      <left style="dashed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dashed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/>
      <right style="dashed">
        <color auto="1"/>
      </right>
      <top style="hair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justify" vertical="center"/>
    </xf>
    <xf numFmtId="164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0" xfId="0" applyFont="1" applyFill="1" applyBorder="1" applyAlignment="1">
      <alignment horizontal="left" inden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indent="1"/>
    </xf>
    <xf numFmtId="0" fontId="4" fillId="2" borderId="13" xfId="0" applyFont="1" applyFill="1" applyBorder="1" applyAlignment="1">
      <alignment horizontal="left" indent="1"/>
    </xf>
    <xf numFmtId="164" fontId="4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justify" vertical="center"/>
    </xf>
    <xf numFmtId="0" fontId="4" fillId="2" borderId="1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Continuous" vertical="distributed"/>
    </xf>
    <xf numFmtId="0" fontId="5" fillId="4" borderId="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indent="1"/>
    </xf>
    <xf numFmtId="0" fontId="3" fillId="2" borderId="23" xfId="0" applyFont="1" applyFill="1" applyBorder="1" applyAlignment="1">
      <alignment horizontal="center"/>
    </xf>
    <xf numFmtId="14" fontId="3" fillId="2" borderId="23" xfId="0" applyNumberFormat="1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/>
    <xf numFmtId="0" fontId="0" fillId="0" borderId="27" xfId="0" applyBorder="1" applyAlignment="1"/>
    <xf numFmtId="0" fontId="0" fillId="0" borderId="29" xfId="0" applyBorder="1" applyAlignment="1"/>
    <xf numFmtId="0" fontId="10" fillId="0" borderId="30" xfId="0" applyFont="1" applyBorder="1" applyAlignment="1">
      <alignment vertical="center"/>
    </xf>
    <xf numFmtId="0" fontId="9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3" fillId="2" borderId="0" xfId="0" applyFont="1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distributed"/>
    </xf>
    <xf numFmtId="0" fontId="5" fillId="4" borderId="2" xfId="0" applyFont="1" applyFill="1" applyBorder="1" applyAlignment="1">
      <alignment horizontal="center" vertical="distributed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distributed"/>
    </xf>
    <xf numFmtId="0" fontId="5" fillId="4" borderId="10" xfId="0" applyFont="1" applyFill="1" applyBorder="1" applyAlignment="1">
      <alignment horizontal="center" vertical="distributed"/>
    </xf>
    <xf numFmtId="0" fontId="5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/>
    </xf>
    <xf numFmtId="0" fontId="0" fillId="0" borderId="26" xfId="0" applyBorder="1" applyAlignment="1"/>
    <xf numFmtId="0" fontId="14" fillId="0" borderId="24" xfId="0" applyFont="1" applyBorder="1" applyAlignment="1"/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1257299</xdr:colOff>
      <xdr:row>0</xdr:row>
      <xdr:rowOff>0</xdr:rowOff>
    </xdr:from>
    <xdr:to>
      <xdr:col>6</xdr:col>
      <xdr:colOff>76199</xdr:colOff>
      <xdr:row>6</xdr:row>
      <xdr:rowOff>23595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744191-6B40-4E98-9155-B99E93862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4" y="0"/>
          <a:ext cx="8867775" cy="119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</sheetPr>
  <dimension ref="A1:AW30"/>
  <sheetViews>
    <sheetView tabSelected="1" zoomScaleNormal="100" workbookViewId="0">
      <selection activeCell="B7" sqref="B7:G7"/>
    </sheetView>
  </sheetViews>
  <sheetFormatPr baseColWidth="10" defaultColWidth="11.42578125" defaultRowHeight="15" x14ac:dyDescent="0.25"/>
  <cols>
    <col min="1" max="1" width="5.85546875" style="3" customWidth="1"/>
    <col min="2" max="2" width="42.85546875" style="3" customWidth="1"/>
    <col min="3" max="3" width="45.42578125" style="3" customWidth="1"/>
    <col min="4" max="4" width="23.85546875" style="3" customWidth="1"/>
    <col min="5" max="5" width="17.7109375" style="3" customWidth="1"/>
    <col min="6" max="9" width="20.85546875" style="3" customWidth="1"/>
    <col min="10" max="11" width="40.7109375" style="3" customWidth="1"/>
    <col min="12" max="12" width="54.85546875" style="3" customWidth="1"/>
    <col min="13" max="13" width="30.7109375" style="3" customWidth="1"/>
    <col min="14" max="14" width="12" style="3" customWidth="1"/>
    <col min="15" max="16384" width="11.42578125" style="3"/>
  </cols>
  <sheetData>
    <row r="1" spans="1:49" ht="15" customHeight="1" x14ac:dyDescent="0.25">
      <c r="A1" s="31"/>
      <c r="B1" s="40"/>
      <c r="C1" s="40"/>
      <c r="D1" s="40"/>
      <c r="E1" s="40"/>
      <c r="F1" s="40"/>
      <c r="G1" s="40"/>
      <c r="H1" s="69"/>
      <c r="I1" s="69"/>
      <c r="J1" s="69"/>
      <c r="K1" s="69"/>
      <c r="L1" s="70"/>
      <c r="M1" s="35"/>
      <c r="N1" s="35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38"/>
      <c r="AR1" s="38"/>
      <c r="AS1" s="38"/>
      <c r="AT1" s="38"/>
      <c r="AU1" s="38"/>
      <c r="AV1" s="38"/>
      <c r="AW1" s="38"/>
    </row>
    <row r="2" spans="1:49" ht="15" customHeight="1" x14ac:dyDescent="0.25">
      <c r="A2" s="32"/>
      <c r="B2" s="41"/>
      <c r="C2" s="41"/>
      <c r="D2" s="41"/>
      <c r="E2" s="41"/>
      <c r="F2" s="41"/>
      <c r="G2" s="41"/>
      <c r="H2" s="71"/>
      <c r="I2" s="71"/>
      <c r="J2" s="71"/>
      <c r="K2" s="71"/>
      <c r="L2" s="72"/>
      <c r="M2" s="35"/>
      <c r="N2" s="35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38"/>
      <c r="AR2" s="38"/>
      <c r="AS2" s="38"/>
      <c r="AT2" s="38"/>
      <c r="AU2" s="38"/>
      <c r="AV2" s="38"/>
      <c r="AW2" s="38"/>
    </row>
    <row r="3" spans="1:49" ht="15" customHeight="1" x14ac:dyDescent="0.25">
      <c r="A3" s="32"/>
      <c r="B3" s="41"/>
      <c r="C3" s="41"/>
      <c r="D3" s="41"/>
      <c r="E3" s="41"/>
      <c r="F3" s="41"/>
      <c r="G3" s="41"/>
      <c r="H3" s="71"/>
      <c r="I3" s="71"/>
      <c r="J3" s="71"/>
      <c r="K3" s="71"/>
      <c r="L3" s="72"/>
      <c r="M3" s="35"/>
      <c r="N3" s="35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38"/>
      <c r="AR3" s="38"/>
      <c r="AS3" s="38"/>
      <c r="AT3" s="38"/>
      <c r="AU3" s="38"/>
      <c r="AV3" s="38"/>
      <c r="AW3" s="38"/>
    </row>
    <row r="4" spans="1:49" ht="17.25" customHeight="1" x14ac:dyDescent="0.25">
      <c r="A4" s="32"/>
      <c r="B4" s="41"/>
      <c r="C4" s="41"/>
      <c r="D4" s="41"/>
      <c r="E4" s="41"/>
      <c r="F4" s="41"/>
      <c r="G4" s="41"/>
      <c r="H4" s="71"/>
      <c r="I4" s="71"/>
      <c r="J4" s="71"/>
      <c r="K4" s="71"/>
      <c r="L4" s="72"/>
      <c r="M4" s="35"/>
      <c r="N4" s="35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8"/>
      <c r="AR4" s="38"/>
      <c r="AS4" s="38"/>
      <c r="AT4" s="38"/>
      <c r="AU4" s="38"/>
      <c r="AV4" s="38"/>
      <c r="AW4" s="38"/>
    </row>
    <row r="5" spans="1:49" ht="15" customHeight="1" x14ac:dyDescent="0.25">
      <c r="A5" s="32"/>
      <c r="B5" s="41"/>
      <c r="C5" s="41"/>
      <c r="D5" s="41"/>
      <c r="E5" s="41"/>
      <c r="F5" s="41"/>
      <c r="G5" s="41"/>
      <c r="H5" s="71"/>
      <c r="I5" s="71"/>
      <c r="J5" s="71"/>
      <c r="K5" s="71"/>
      <c r="L5" s="72"/>
      <c r="M5" s="35"/>
      <c r="N5" s="35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38"/>
      <c r="AR5" s="38"/>
      <c r="AS5" s="38"/>
      <c r="AT5" s="38"/>
      <c r="AU5" s="38"/>
      <c r="AV5" s="38"/>
      <c r="AW5" s="38"/>
    </row>
    <row r="6" spans="1:49" ht="15" customHeight="1" x14ac:dyDescent="0.25">
      <c r="A6" s="33"/>
      <c r="B6" s="73"/>
      <c r="C6" s="73"/>
      <c r="D6" s="73"/>
      <c r="E6" s="73"/>
      <c r="F6" s="73"/>
      <c r="G6" s="73"/>
      <c r="H6" s="71"/>
      <c r="I6" s="71"/>
      <c r="J6" s="71"/>
      <c r="K6" s="71"/>
      <c r="L6" s="72"/>
      <c r="M6" s="35"/>
      <c r="N6" s="35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8"/>
      <c r="AR6" s="38"/>
      <c r="AS6" s="38"/>
      <c r="AT6" s="38"/>
      <c r="AU6" s="38"/>
      <c r="AV6" s="38"/>
      <c r="AW6" s="38"/>
    </row>
    <row r="7" spans="1:49" ht="21" customHeight="1" x14ac:dyDescent="0.3">
      <c r="A7" s="34"/>
      <c r="B7" s="75" t="s">
        <v>43</v>
      </c>
      <c r="C7" s="74"/>
      <c r="D7" s="74"/>
      <c r="E7" s="74"/>
      <c r="F7" s="74"/>
      <c r="G7" s="74"/>
      <c r="H7" s="71"/>
      <c r="I7" s="71"/>
      <c r="J7" s="71"/>
      <c r="K7" s="71"/>
      <c r="L7" s="72"/>
      <c r="M7" s="36"/>
      <c r="N7" s="36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9"/>
      <c r="AR7" s="39"/>
      <c r="AS7" s="39"/>
      <c r="AT7" s="39"/>
      <c r="AU7" s="39"/>
      <c r="AV7" s="39"/>
      <c r="AW7" s="39"/>
    </row>
    <row r="8" spans="1:49" ht="5.25" customHeight="1" x14ac:dyDescent="0.25">
      <c r="A8" s="34"/>
      <c r="B8" s="71"/>
      <c r="C8" s="71"/>
      <c r="D8" s="71"/>
      <c r="E8" s="71"/>
      <c r="F8" s="71"/>
      <c r="G8" s="71"/>
      <c r="H8" s="71"/>
      <c r="I8" s="71"/>
      <c r="J8" s="71"/>
      <c r="K8" s="71"/>
      <c r="L8" s="72"/>
      <c r="M8" s="36"/>
      <c r="N8" s="36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9"/>
      <c r="AR8" s="39"/>
      <c r="AS8" s="39"/>
      <c r="AT8" s="39"/>
      <c r="AU8" s="39"/>
      <c r="AV8" s="39"/>
      <c r="AW8" s="39"/>
    </row>
    <row r="9" spans="1:49" ht="5.25" customHeight="1" x14ac:dyDescent="0.25"/>
    <row r="10" spans="1:49" ht="28.5" customHeight="1" x14ac:dyDescent="0.25">
      <c r="B10" s="49" t="s">
        <v>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</row>
    <row r="11" spans="1:49" ht="6.75" customHeight="1" x14ac:dyDescent="0.25"/>
    <row r="12" spans="1:49" ht="21" customHeight="1" x14ac:dyDescent="0.25">
      <c r="B12" s="63" t="s">
        <v>1</v>
      </c>
      <c r="C12" s="52" t="s">
        <v>2</v>
      </c>
      <c r="D12" s="52" t="s">
        <v>3</v>
      </c>
      <c r="E12" s="52" t="s">
        <v>4</v>
      </c>
      <c r="F12" s="62" t="s">
        <v>5</v>
      </c>
      <c r="G12" s="62"/>
      <c r="H12" s="62"/>
      <c r="I12" s="62"/>
      <c r="J12" s="52" t="s">
        <v>6</v>
      </c>
      <c r="K12" s="52" t="s">
        <v>7</v>
      </c>
      <c r="L12" s="58" t="s">
        <v>8</v>
      </c>
      <c r="M12" s="58" t="s">
        <v>9</v>
      </c>
      <c r="N12" s="60" t="s">
        <v>10</v>
      </c>
    </row>
    <row r="13" spans="1:49" ht="20.25" customHeight="1" x14ac:dyDescent="0.25">
      <c r="B13" s="64"/>
      <c r="C13" s="53"/>
      <c r="D13" s="53"/>
      <c r="E13" s="53"/>
      <c r="F13" s="22" t="s">
        <v>11</v>
      </c>
      <c r="G13" s="23" t="s">
        <v>12</v>
      </c>
      <c r="H13" s="23" t="s">
        <v>13</v>
      </c>
      <c r="I13" s="23" t="s">
        <v>14</v>
      </c>
      <c r="J13" s="53"/>
      <c r="K13" s="53"/>
      <c r="L13" s="59"/>
      <c r="M13" s="59"/>
      <c r="N13" s="61"/>
    </row>
    <row r="14" spans="1:49" ht="20.100000000000001" customHeight="1" x14ac:dyDescent="0.25">
      <c r="B14" s="13"/>
      <c r="C14" s="6"/>
      <c r="D14" s="6"/>
      <c r="E14" s="9"/>
      <c r="F14" s="4"/>
      <c r="G14" s="4"/>
      <c r="H14" s="4">
        <f>F14*G14</f>
        <v>0</v>
      </c>
      <c r="I14" s="5" t="str">
        <f>IF(F14="","",IF(H14&gt;=15,"Alto",IF(H14&gt;=10,"Medio",IF(H14&lt;=10,"Bajo"))))</f>
        <v/>
      </c>
      <c r="J14" s="8"/>
      <c r="K14" s="8"/>
      <c r="L14" s="8"/>
      <c r="M14" s="8"/>
      <c r="N14" s="14"/>
    </row>
    <row r="15" spans="1:49" ht="20.100000000000001" customHeight="1" x14ac:dyDescent="0.25">
      <c r="B15" s="13"/>
      <c r="C15" s="6"/>
      <c r="D15" s="6"/>
      <c r="E15" s="9"/>
      <c r="F15" s="4"/>
      <c r="G15" s="4"/>
      <c r="H15" s="4">
        <f t="shared" ref="H15:H25" si="0">F15*G15</f>
        <v>0</v>
      </c>
      <c r="I15" s="5" t="str">
        <f>IF(F15="","",IF(H15&gt;=16,"Alto",IF(H15&gt;=12,"Medio",IF(H15&lt;=12,"Bajo"))))</f>
        <v/>
      </c>
      <c r="J15" s="8"/>
      <c r="K15" s="8"/>
      <c r="L15" s="8"/>
      <c r="M15" s="8"/>
      <c r="N15" s="14"/>
    </row>
    <row r="16" spans="1:49" ht="20.100000000000001" customHeight="1" x14ac:dyDescent="0.25">
      <c r="B16" s="13"/>
      <c r="C16" s="6"/>
      <c r="D16" s="6"/>
      <c r="E16" s="9"/>
      <c r="F16" s="4"/>
      <c r="G16" s="4"/>
      <c r="H16" s="4">
        <f t="shared" si="0"/>
        <v>0</v>
      </c>
      <c r="I16" s="5" t="str">
        <f t="shared" ref="I16:I25" si="1">IF(F16="","",IF(H16&gt;=16,"Alto",IF(H16&gt;=12,"Medio",IF(H16&lt;=12,"Bajo"))))</f>
        <v/>
      </c>
      <c r="J16" s="8"/>
      <c r="K16" s="8"/>
      <c r="L16" s="8"/>
      <c r="M16" s="8"/>
      <c r="N16" s="14"/>
    </row>
    <row r="17" spans="2:14" ht="20.100000000000001" customHeight="1" x14ac:dyDescent="0.25">
      <c r="B17" s="13"/>
      <c r="C17" s="6"/>
      <c r="D17" s="6"/>
      <c r="E17" s="9"/>
      <c r="F17" s="4"/>
      <c r="G17" s="4"/>
      <c r="H17" s="4">
        <f t="shared" si="0"/>
        <v>0</v>
      </c>
      <c r="I17" s="5" t="str">
        <f t="shared" si="1"/>
        <v/>
      </c>
      <c r="J17" s="8"/>
      <c r="K17" s="8"/>
      <c r="L17" s="8"/>
      <c r="M17" s="8"/>
      <c r="N17" s="14"/>
    </row>
    <row r="18" spans="2:14" ht="20.100000000000001" customHeight="1" x14ac:dyDescent="0.25">
      <c r="B18" s="13"/>
      <c r="C18" s="6"/>
      <c r="D18" s="6"/>
      <c r="E18" s="9"/>
      <c r="F18" s="4"/>
      <c r="G18" s="4"/>
      <c r="H18" s="4">
        <f t="shared" si="0"/>
        <v>0</v>
      </c>
      <c r="I18" s="5" t="str">
        <f t="shared" si="1"/>
        <v/>
      </c>
      <c r="J18" s="8"/>
      <c r="K18" s="8"/>
      <c r="L18" s="8"/>
      <c r="M18" s="8"/>
      <c r="N18" s="14"/>
    </row>
    <row r="19" spans="2:14" ht="20.100000000000001" customHeight="1" x14ac:dyDescent="0.25">
      <c r="B19" s="13"/>
      <c r="C19" s="6"/>
      <c r="D19" s="6"/>
      <c r="E19" s="9"/>
      <c r="F19" s="4"/>
      <c r="G19" s="4"/>
      <c r="H19" s="4">
        <f t="shared" si="0"/>
        <v>0</v>
      </c>
      <c r="I19" s="5" t="str">
        <f t="shared" si="1"/>
        <v/>
      </c>
      <c r="J19" s="8"/>
      <c r="K19" s="8"/>
      <c r="L19" s="8"/>
      <c r="M19" s="8"/>
      <c r="N19" s="14"/>
    </row>
    <row r="20" spans="2:14" ht="20.100000000000001" customHeight="1" x14ac:dyDescent="0.25">
      <c r="B20" s="13"/>
      <c r="C20" s="6"/>
      <c r="D20" s="6"/>
      <c r="E20" s="9"/>
      <c r="F20" s="4"/>
      <c r="G20" s="4"/>
      <c r="H20" s="4">
        <f t="shared" si="0"/>
        <v>0</v>
      </c>
      <c r="I20" s="5" t="str">
        <f t="shared" si="1"/>
        <v/>
      </c>
      <c r="J20" s="8"/>
      <c r="K20" s="8"/>
      <c r="L20" s="8"/>
      <c r="M20" s="8"/>
      <c r="N20" s="14"/>
    </row>
    <row r="21" spans="2:14" ht="20.100000000000001" customHeight="1" x14ac:dyDescent="0.25">
      <c r="B21" s="13"/>
      <c r="C21" s="6"/>
      <c r="D21" s="6"/>
      <c r="E21" s="9"/>
      <c r="F21" s="4"/>
      <c r="G21" s="4"/>
      <c r="H21" s="4">
        <f t="shared" si="0"/>
        <v>0</v>
      </c>
      <c r="I21" s="5" t="str">
        <f t="shared" si="1"/>
        <v/>
      </c>
      <c r="J21" s="8"/>
      <c r="K21" s="8"/>
      <c r="L21" s="8"/>
      <c r="M21" s="8"/>
      <c r="N21" s="14"/>
    </row>
    <row r="22" spans="2:14" ht="20.100000000000001" customHeight="1" x14ac:dyDescent="0.25">
      <c r="B22" s="13"/>
      <c r="C22" s="6"/>
      <c r="D22" s="6"/>
      <c r="E22" s="9"/>
      <c r="F22" s="4"/>
      <c r="G22" s="4"/>
      <c r="H22" s="4">
        <f t="shared" si="0"/>
        <v>0</v>
      </c>
      <c r="I22" s="5" t="str">
        <f t="shared" si="1"/>
        <v/>
      </c>
      <c r="J22" s="8"/>
      <c r="K22" s="8"/>
      <c r="L22" s="8"/>
      <c r="M22" s="8"/>
      <c r="N22" s="14"/>
    </row>
    <row r="23" spans="2:14" ht="20.100000000000001" customHeight="1" x14ac:dyDescent="0.25">
      <c r="B23" s="13"/>
      <c r="C23" s="6"/>
      <c r="D23" s="6"/>
      <c r="E23" s="9"/>
      <c r="F23" s="4"/>
      <c r="G23" s="4"/>
      <c r="H23" s="4">
        <f t="shared" si="0"/>
        <v>0</v>
      </c>
      <c r="I23" s="5" t="str">
        <f t="shared" si="1"/>
        <v/>
      </c>
      <c r="J23" s="8"/>
      <c r="K23" s="8"/>
      <c r="L23" s="8"/>
      <c r="M23" s="8"/>
      <c r="N23" s="14"/>
    </row>
    <row r="24" spans="2:14" ht="20.100000000000001" customHeight="1" x14ac:dyDescent="0.25">
      <c r="B24" s="13"/>
      <c r="C24" s="6"/>
      <c r="D24" s="6"/>
      <c r="E24" s="9"/>
      <c r="F24" s="4"/>
      <c r="G24" s="4"/>
      <c r="H24" s="4">
        <f t="shared" si="0"/>
        <v>0</v>
      </c>
      <c r="I24" s="5" t="str">
        <f t="shared" si="1"/>
        <v/>
      </c>
      <c r="J24" s="8"/>
      <c r="K24" s="8"/>
      <c r="L24" s="8"/>
      <c r="M24" s="8"/>
      <c r="N24" s="14"/>
    </row>
    <row r="25" spans="2:14" ht="20.100000000000001" customHeight="1" x14ac:dyDescent="0.25">
      <c r="B25" s="15"/>
      <c r="C25" s="16"/>
      <c r="D25" s="16"/>
      <c r="E25" s="17"/>
      <c r="F25" s="18"/>
      <c r="G25" s="18"/>
      <c r="H25" s="18">
        <f t="shared" si="0"/>
        <v>0</v>
      </c>
      <c r="I25" s="19" t="str">
        <f t="shared" si="1"/>
        <v/>
      </c>
      <c r="J25" s="20"/>
      <c r="K25" s="20"/>
      <c r="L25" s="20"/>
      <c r="M25" s="20"/>
      <c r="N25" s="21"/>
    </row>
    <row r="26" spans="2:14" ht="9" customHeight="1" x14ac:dyDescent="0.25"/>
    <row r="27" spans="2:14" ht="25.5" customHeight="1" x14ac:dyDescent="0.25">
      <c r="B27" s="54" t="s">
        <v>15</v>
      </c>
      <c r="C27" s="55"/>
      <c r="D27" s="55"/>
      <c r="E27" s="55"/>
      <c r="F27" s="55"/>
      <c r="G27" s="55"/>
      <c r="H27" s="55"/>
      <c r="I27" s="55"/>
      <c r="J27" s="56"/>
      <c r="K27" s="55"/>
      <c r="L27" s="55"/>
      <c r="M27" s="55"/>
      <c r="N27" s="57"/>
    </row>
    <row r="28" spans="2:14" ht="32.25" customHeight="1" x14ac:dyDescent="0.25">
      <c r="F28" s="44" t="s">
        <v>16</v>
      </c>
      <c r="G28" s="42"/>
      <c r="H28" s="42"/>
      <c r="I28" s="42"/>
      <c r="J28" s="42" t="s">
        <v>17</v>
      </c>
      <c r="K28" s="43"/>
    </row>
    <row r="29" spans="2:14" ht="33.75" customHeight="1" x14ac:dyDescent="0.25">
      <c r="D29" s="37"/>
      <c r="F29" s="45"/>
      <c r="G29" s="46"/>
      <c r="H29" s="46"/>
      <c r="I29" s="46"/>
      <c r="J29" s="47"/>
      <c r="K29" s="48"/>
    </row>
    <row r="30" spans="2:14" x14ac:dyDescent="0.25">
      <c r="J30"/>
    </row>
  </sheetData>
  <mergeCells count="20">
    <mergeCell ref="F29:I29"/>
    <mergeCell ref="J29:K29"/>
    <mergeCell ref="B10:N10"/>
    <mergeCell ref="E12:E13"/>
    <mergeCell ref="D12:D13"/>
    <mergeCell ref="B27:N27"/>
    <mergeCell ref="J12:J13"/>
    <mergeCell ref="K12:K13"/>
    <mergeCell ref="L12:L13"/>
    <mergeCell ref="M12:M13"/>
    <mergeCell ref="N12:N13"/>
    <mergeCell ref="F12:I12"/>
    <mergeCell ref="C12:C13"/>
    <mergeCell ref="B12:B13"/>
    <mergeCell ref="AQ1:AW6"/>
    <mergeCell ref="AQ7:AW8"/>
    <mergeCell ref="J28:K28"/>
    <mergeCell ref="F28:I28"/>
    <mergeCell ref="B1:G6"/>
    <mergeCell ref="B7:G7"/>
  </mergeCells>
  <conditionalFormatting sqref="I14:I17 I19:I25">
    <cfRule type="containsText" dxfId="5" priority="4" operator="containsText" text="Bajo">
      <formula>NOT(ISERROR(SEARCH("Bajo",I14)))</formula>
    </cfRule>
    <cfRule type="containsText" dxfId="4" priority="5" operator="containsText" text="Medio">
      <formula>NOT(ISERROR(SEARCH("Medio",I14)))</formula>
    </cfRule>
    <cfRule type="containsText" dxfId="3" priority="6" operator="containsText" text="Alto">
      <formula>NOT(ISERROR(SEARCH("Alto",I14)))</formula>
    </cfRule>
  </conditionalFormatting>
  <conditionalFormatting sqref="I18">
    <cfRule type="containsText" dxfId="2" priority="1" operator="containsText" text="Bajo">
      <formula>NOT(ISERROR(SEARCH("Bajo",I18)))</formula>
    </cfRule>
    <cfRule type="containsText" dxfId="1" priority="2" operator="containsText" text="Medio">
      <formula>NOT(ISERROR(SEARCH("Medio",I18)))</formula>
    </cfRule>
    <cfRule type="containsText" dxfId="0" priority="3" operator="containsText" text="Alto">
      <formula>NOT(ISERROR(SEARCH("Alto",I18)))</formula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Validaciones!$B$4:$B$10</xm:f>
          </x14:formula1>
          <xm:sqref>B14:B25</xm:sqref>
        </x14:dataValidation>
        <x14:dataValidation type="list" allowBlank="1" showInputMessage="1" showErrorMessage="1" xr:uid="{00000000-0002-0000-0000-000001000000}">
          <x14:formula1>
            <xm:f>Validaciones!$C$4:$C$10</xm:f>
          </x14:formula1>
          <xm:sqref>C14:C25</xm:sqref>
        </x14:dataValidation>
        <x14:dataValidation type="list" allowBlank="1" showInputMessage="1" showErrorMessage="1" xr:uid="{00000000-0002-0000-0000-000002000000}">
          <x14:formula1>
            <xm:f>Validaciones!$D$4:$D$8</xm:f>
          </x14:formula1>
          <xm:sqref>F14:F25</xm:sqref>
        </x14:dataValidation>
        <x14:dataValidation type="list" allowBlank="1" showInputMessage="1" showErrorMessage="1" xr:uid="{00000000-0002-0000-0000-000003000000}">
          <x14:formula1>
            <xm:f>Validaciones!$E$4:$E$7</xm:f>
          </x14:formula1>
          <xm:sqref>G14:G25</xm:sqref>
        </x14:dataValidation>
        <x14:dataValidation type="list" allowBlank="1" showInputMessage="1" showErrorMessage="1" xr:uid="{00000000-0002-0000-0000-000004000000}">
          <x14:formula1>
            <xm:f>Validaciones!$F$4:$F$5</xm:f>
          </x14:formula1>
          <xm:sqref>N14:N25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2:F10"/>
  <sheetViews>
    <sheetView workbookViewId="0">
      <selection activeCell="B2" sqref="B2:C2"/>
    </sheetView>
  </sheetViews>
  <sheetFormatPr baseColWidth="10" defaultColWidth="11.42578125" defaultRowHeight="15.75" x14ac:dyDescent="0.25"/>
  <cols>
    <col min="1" max="1" width="4.7109375" style="1" customWidth="1"/>
    <col min="2" max="2" width="43.5703125" style="1" customWidth="1"/>
    <col min="3" max="3" width="44.42578125" style="1" customWidth="1"/>
    <col min="4" max="4" width="11.42578125" style="1"/>
    <col min="5" max="5" width="15.140625" style="1" customWidth="1"/>
    <col min="6" max="16384" width="11.42578125" style="1"/>
  </cols>
  <sheetData>
    <row r="2" spans="2:6" ht="22.5" customHeight="1" x14ac:dyDescent="0.25">
      <c r="B2" s="65" t="s">
        <v>18</v>
      </c>
      <c r="C2" s="65"/>
    </row>
    <row r="3" spans="2:6" ht="21" customHeight="1" x14ac:dyDescent="0.25">
      <c r="B3" s="2" t="s">
        <v>1</v>
      </c>
      <c r="C3" s="2" t="s">
        <v>2</v>
      </c>
      <c r="D3" s="2" t="s">
        <v>19</v>
      </c>
      <c r="E3" s="2" t="s">
        <v>20</v>
      </c>
      <c r="F3" s="2" t="s">
        <v>10</v>
      </c>
    </row>
    <row r="4" spans="2:6" x14ac:dyDescent="0.25">
      <c r="B4" s="1" t="s">
        <v>21</v>
      </c>
      <c r="C4" s="1" t="s">
        <v>22</v>
      </c>
      <c r="D4" s="7">
        <v>1</v>
      </c>
      <c r="E4" s="7">
        <v>1</v>
      </c>
      <c r="F4" s="1" t="s">
        <v>23</v>
      </c>
    </row>
    <row r="5" spans="2:6" x14ac:dyDescent="0.25">
      <c r="B5" s="1" t="s">
        <v>24</v>
      </c>
      <c r="D5" s="7">
        <v>2</v>
      </c>
      <c r="E5" s="7">
        <v>2</v>
      </c>
      <c r="F5" s="1" t="s">
        <v>25</v>
      </c>
    </row>
    <row r="6" spans="2:6" x14ac:dyDescent="0.25">
      <c r="B6" s="1" t="s">
        <v>26</v>
      </c>
      <c r="D6" s="7">
        <v>3</v>
      </c>
      <c r="E6" s="7">
        <v>3</v>
      </c>
    </row>
    <row r="7" spans="2:6" x14ac:dyDescent="0.25">
      <c r="B7" s="1" t="s">
        <v>27</v>
      </c>
      <c r="D7" s="7">
        <v>4</v>
      </c>
      <c r="E7" s="7">
        <v>4</v>
      </c>
    </row>
    <row r="8" spans="2:6" x14ac:dyDescent="0.25">
      <c r="B8" s="1" t="s">
        <v>28</v>
      </c>
      <c r="D8" s="7">
        <v>5</v>
      </c>
    </row>
    <row r="9" spans="2:6" x14ac:dyDescent="0.25">
      <c r="B9" s="1" t="s">
        <v>29</v>
      </c>
    </row>
    <row r="10" spans="2:6" x14ac:dyDescent="0.25">
      <c r="B10" s="1" t="s">
        <v>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2:J7"/>
  <sheetViews>
    <sheetView workbookViewId="0">
      <selection activeCell="B2" sqref="B2:F2"/>
    </sheetView>
  </sheetViews>
  <sheetFormatPr baseColWidth="10" defaultColWidth="11.42578125" defaultRowHeight="15" x14ac:dyDescent="0.25"/>
  <cols>
    <col min="1" max="1" width="4.7109375" style="3" customWidth="1"/>
    <col min="2" max="2" width="46" style="3" customWidth="1"/>
    <col min="3" max="5" width="11.42578125" style="3"/>
    <col min="6" max="6" width="21.42578125" style="3" customWidth="1"/>
    <col min="7" max="7" width="4.5703125" style="3" customWidth="1"/>
    <col min="8" max="10" width="27.7109375" style="3" customWidth="1"/>
    <col min="11" max="16384" width="11.42578125" style="3"/>
  </cols>
  <sheetData>
    <row r="2" spans="2:10" ht="16.5" x14ac:dyDescent="0.3">
      <c r="B2" s="66" t="s">
        <v>31</v>
      </c>
      <c r="C2" s="67"/>
      <c r="D2" s="67"/>
      <c r="E2" s="67"/>
      <c r="F2" s="68"/>
      <c r="G2" s="10"/>
      <c r="H2" s="24" t="s">
        <v>32</v>
      </c>
      <c r="I2" s="24" t="s">
        <v>33</v>
      </c>
      <c r="J2" s="24" t="s">
        <v>34</v>
      </c>
    </row>
    <row r="3" spans="2:10" ht="9" customHeight="1" x14ac:dyDescent="0.3">
      <c r="B3" s="10"/>
      <c r="C3" s="10"/>
      <c r="D3" s="10"/>
      <c r="E3" s="10"/>
      <c r="F3" s="10"/>
      <c r="G3" s="10"/>
      <c r="H3" s="10"/>
      <c r="I3" s="10"/>
      <c r="J3" s="10"/>
    </row>
    <row r="4" spans="2:10" ht="16.5" x14ac:dyDescent="0.3">
      <c r="B4" s="28" t="s">
        <v>35</v>
      </c>
      <c r="C4" s="28" t="s">
        <v>36</v>
      </c>
      <c r="D4" s="28" t="s">
        <v>37</v>
      </c>
      <c r="E4" s="28" t="s">
        <v>38</v>
      </c>
      <c r="F4" s="28" t="s">
        <v>39</v>
      </c>
      <c r="G4" s="10"/>
      <c r="H4" s="11" t="s">
        <v>40</v>
      </c>
      <c r="I4" s="11"/>
      <c r="J4" s="11"/>
    </row>
    <row r="5" spans="2:10" ht="16.5" x14ac:dyDescent="0.3">
      <c r="B5" s="25" t="s">
        <v>41</v>
      </c>
      <c r="C5" s="26"/>
      <c r="D5" s="27"/>
      <c r="E5" s="26">
        <v>1</v>
      </c>
      <c r="F5" s="26" t="s">
        <v>42</v>
      </c>
      <c r="G5" s="10"/>
      <c r="H5" s="10"/>
      <c r="I5" s="10"/>
      <c r="J5" s="10"/>
    </row>
    <row r="6" spans="2:10" ht="16.5" x14ac:dyDescent="0.3">
      <c r="B6" s="12"/>
      <c r="C6" s="12"/>
      <c r="D6" s="12"/>
      <c r="E6" s="12"/>
      <c r="F6" s="12"/>
      <c r="G6" s="10"/>
      <c r="H6" s="10"/>
      <c r="I6" s="10"/>
      <c r="J6" s="10"/>
    </row>
    <row r="7" spans="2:10" ht="16.5" x14ac:dyDescent="0.3">
      <c r="B7" s="12"/>
      <c r="C7" s="12"/>
      <c r="D7" s="12"/>
      <c r="E7" s="12"/>
      <c r="F7" s="12"/>
      <c r="G7" s="10"/>
      <c r="H7" s="10"/>
      <c r="I7" s="10"/>
      <c r="J7" s="10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Evaluación</vt:lpstr>
      <vt:lpstr>Validaciones</vt:lpstr>
      <vt:lpstr>Control de Cambios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Bibiana Sánchez Henao</dc:creator>
  <cp:keywords/>
  <dc:description/>
  <cp:lastModifiedBy>Jose Julian Sanchez Guerrero</cp:lastModifiedBy>
  <cp:revision/>
  <dcterms:created xsi:type="dcterms:W3CDTF">2019-11-28T17:34:38Z</dcterms:created>
  <dcterms:modified xsi:type="dcterms:W3CDTF">2024-07-06T16:21:20Z</dcterms:modified>
  <cp:category/>
  <cp:contentStatus/>
</cp:coreProperties>
</file>